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eddiesgraphics/Creative Cloud Files/"/>
    </mc:Choice>
  </mc:AlternateContent>
  <xr:revisionPtr revIDLastSave="0" documentId="8_{AA9E2FBF-C4BF-3D46-9518-82F29B0F50E5}" xr6:coauthVersionLast="45" xr6:coauthVersionMax="45" xr10:uidLastSave="{00000000-0000-0000-0000-000000000000}"/>
  <bookViews>
    <workbookView xWindow="0" yWindow="460" windowWidth="33600" windowHeight="19320" xr2:uid="{00000000-000D-0000-FFFF-FFFF00000000}"/>
  </bookViews>
  <sheets>
    <sheet name="Risk Assessment" sheetId="1" r:id="rId1"/>
    <sheet name="Risk Matrix"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O19" i="1"/>
  <c r="O17" i="1"/>
  <c r="F17" i="1"/>
  <c r="O15" i="1"/>
  <c r="F15" i="1"/>
  <c r="O13" i="1"/>
  <c r="O11" i="1"/>
  <c r="O9" i="1"/>
  <c r="O5" i="1"/>
  <c r="O7" i="1"/>
  <c r="F13" i="1"/>
  <c r="F11" i="1"/>
  <c r="F9" i="1"/>
  <c r="F7" i="1"/>
  <c r="F5" i="1"/>
  <c r="O3" i="1"/>
  <c r="F3" i="1"/>
</calcChain>
</file>

<file path=xl/sharedStrings.xml><?xml version="1.0" encoding="utf-8"?>
<sst xmlns="http://schemas.openxmlformats.org/spreadsheetml/2006/main" count="99" uniqueCount="75">
  <si>
    <t>Hazards- Description</t>
  </si>
  <si>
    <t>Category</t>
  </si>
  <si>
    <t>Risk Rating</t>
  </si>
  <si>
    <t>Response</t>
  </si>
  <si>
    <t>Mitigation Plan</t>
  </si>
  <si>
    <t>Residual Risk</t>
  </si>
  <si>
    <t>Probability</t>
  </si>
  <si>
    <t>Impact</t>
  </si>
  <si>
    <t>Risk Score</t>
  </si>
  <si>
    <t>Eliminate/Control</t>
  </si>
  <si>
    <t>Exisiting Risk Controls</t>
  </si>
  <si>
    <t>Action Owners</t>
  </si>
  <si>
    <t>Additional Risk controls</t>
  </si>
  <si>
    <t>Date to be Completed</t>
  </si>
  <si>
    <t xml:space="preserve">Threat to effective communication and contact tracing
There is a risk that there will be mismatch between the people that register for service and the people that actually attend service due to:
1. People not registering to attend service
2. People registering but not attending service
Thereby limiting the intention to have a register of attendees at each service and to contact if necessary. </t>
  </si>
  <si>
    <t>People</t>
  </si>
  <si>
    <t>Control</t>
  </si>
  <si>
    <t>Social Media Team</t>
  </si>
  <si>
    <t>1. Volunteers at the church will match online registration to actual attendance during services
2. There will be a register at the entrance for people not registered to attend service 
3. In the event that the church capacity (210 persons) has been exceeded, unregistered persons will be turned back. Registered persons will be seated first</t>
  </si>
  <si>
    <t>Ushers</t>
  </si>
  <si>
    <t>Isolation fatigue
1. There is a risk that attendees at service will not adhere strictly to different measures in place to prevent spread of infection at services or come in close contact with people living outside their household
2. There is a risk that people will not remember to bring their masks to service</t>
  </si>
  <si>
    <t>1. Online Pre-briefing of members on what the 'new normal' code of conduct before, during and after church services e.g all persons without face mask will not be allowed into the church premises or on the church bus</t>
  </si>
  <si>
    <t>Pastor</t>
  </si>
  <si>
    <t>Pastor Ushers</t>
  </si>
  <si>
    <t xml:space="preserve">Vulnerable Persons- (moderate risk) and extremely vulnerable (high risk) categories
1. People who have pre-existing medical conditions which render them more vulnerable to the dangers of coronavirus infection
2. Pregnant women
3. 70 years or older
</t>
  </si>
  <si>
    <t>Eliminate</t>
  </si>
  <si>
    <t>1. A personal health risk assessment will be provided on request by the first aid team for those unsure of their vulnerability 
2. No persons in the high risk categories are expected to come to church. It has been communicated that service will be broadcasted live</t>
  </si>
  <si>
    <t>First Aid team
Personal responsibility</t>
  </si>
  <si>
    <t xml:space="preserve">1. A caveat will be put on the online registration forms making people aware of how they may fit into high risk group
2. Services will be broadcasted live so that people don't feel compelled to be physically present at church </t>
  </si>
  <si>
    <t>First Aid team
Social Media team</t>
  </si>
  <si>
    <t>Premises access and exits
Access to buildings may create a virus transmission risk if all church attendee all seek entrance at once or are channeled through single points of entry</t>
  </si>
  <si>
    <t>Building</t>
  </si>
  <si>
    <t>1. Entrance and exit to the church premises will be coordinated by the ushering team
2. There will be separate entrance and exit to the church 
3. All access points will have supplies of sanitizer
4. Floor markings and signage at entrances and exits and introduction of oneway flow systems at entry and exit points</t>
  </si>
  <si>
    <t>Ushers 
First Aid team
Facility Maintenance team</t>
  </si>
  <si>
    <t>Unsafe church premises could raise the risk of virus transmission
People can pick up the virus by breathing in the droplets from infected persons or by touching contaminated surfaces and then touching their eyes or mouthSources of infection on church premises
1. Symptomatic person attending church service 
2. Someone becoming unwell shortly after church service
3. Communal items/areas such as microphones, seats, door handles and restrooms</t>
  </si>
  <si>
    <t>Building/People</t>
  </si>
  <si>
    <t>All
Facility Maintenance team</t>
  </si>
  <si>
    <t>1. First aid team will be at the church entrance to take temperature. Symptomatic person will not be allowed into the church premises and advised to self isolate 
2. Adequate number of microphones have been provided to ensure it is not shared. Gloves will also be used while handling microphones
3. All communal items not necessary for the effective coordination of church service have been removed
4. Contact with access doors will be eliminated. Doors will be left ajar where fire safety is not compromised</t>
  </si>
  <si>
    <t>First aid team
Sound Engineer/technical team
Ushers</t>
  </si>
  <si>
    <t>Risk to health and safety of volunteers 
1. First aid team
2. Ushers
3. Finance team
4. Pastor and the ministers team</t>
  </si>
  <si>
    <t>1. Provision of personal protective equipment such as gloves and masks to volunteers and ministers
2. Pre briefing on mode of operation
3. People will be advised/encouraged to give offerings and donations online, however, there will be designated areas for those who want to give cash during church service
4. Ushers will have designated areas
5. The finance team will be provided with gloves if they have to handle cash</t>
  </si>
  <si>
    <t>Pastor
Finace Team
Ushers</t>
  </si>
  <si>
    <t>1. People from the same family will be on rota to share the same microphone.
2. All counselling sessions with Pastor would be held virtually or otherwise at the discretion of the Pastor</t>
  </si>
  <si>
    <t>Pastor
Ministers</t>
  </si>
  <si>
    <t>Means of Transportation
The church uses a 17 seater bus to transport mostly students and other people who don't have any other means of getting to church on Sundays
There is a risk that it will not be possible to maintain 2M distance rule if the bus continues to carry 17 people per time</t>
  </si>
  <si>
    <t>Others</t>
  </si>
  <si>
    <t>1. The number of passengers on the bus has been reduced to 8. Seats to be occupied to maintain social distancing  will be marked
2. A record of people on the bus will be kept for contact tracing
3. All passengers must put on face mask and gloves in line with government policy
4. Hand sanitisers will be provided on the bus
5. Church bus will cleaned before and after use</t>
  </si>
  <si>
    <t>Transportation Team
Bus Passengers</t>
  </si>
  <si>
    <t xml:space="preserve">Management of air quality. 
Controlling indoor air quality involves integrating three main strategies. 
1. Manage the sources of pollutants either by removing them from the building or isolating them from people through physical barriers, air pressure relationships, or by controlling the timing of their use. 
2. Dilute pollutants and remove them from the building through ventilation.
3. Use filtration to clean the air of pollutants.
In light of the current situation, the air quality in the church auditorium will be need to take these strategies into consideration 
</t>
  </si>
  <si>
    <t>Facility Management team</t>
  </si>
  <si>
    <t>The transmission mechanism of Covid-19 is mainly through respiratory droplets and contact with contaminated surfaces. When people sing they give exhalations that require more energy compared to speaking. It is unknown how far droplets can be projected while singing  but singing has been considered as a sigificant risk factor like coughing and sneezing. However singing is a core act of worship and essential part of church service</t>
  </si>
  <si>
    <t xml:space="preserve">
Pastor
Choir 
Facility Maintenance team</t>
  </si>
  <si>
    <t>1. The 2M physical distance rule will be maintained during singing and all members of the congregation will be strongly advised to remain in their seats
2. All members of the congregation will keep their masks on during singing
3. Singing at volumes such that make normal conversation difficult will be strongly discouraged</t>
  </si>
  <si>
    <t>Congregation</t>
  </si>
  <si>
    <t>Very low</t>
  </si>
  <si>
    <t>Low</t>
  </si>
  <si>
    <t>Moderate</t>
  </si>
  <si>
    <t>High</t>
  </si>
  <si>
    <t>Very High</t>
  </si>
  <si>
    <t>Very Low</t>
  </si>
  <si>
    <t>1-2</t>
  </si>
  <si>
    <t>3-9</t>
  </si>
  <si>
    <t>10-15</t>
  </si>
  <si>
    <t>16-20</t>
  </si>
  <si>
    <t>25</t>
  </si>
  <si>
    <t>Maintain Existing measures</t>
  </si>
  <si>
    <t>Review Existing Measures</t>
  </si>
  <si>
    <t>Improve Control Measures</t>
  </si>
  <si>
    <t>Consider Stopping Activity</t>
  </si>
  <si>
    <t>Do not Proceed</t>
  </si>
  <si>
    <t xml:space="preserve">1. A communication strategy e.g warning signs and posters will be in place to remind people that the pandemic is not over and measures that have been promoted from the start of the pandemic will continue to be in place. 
2. Interactions with people outside household or support bubble will not permitted and frowned at before, during and outside church service in accordance with restrictions applicable to Bristol City Council's Tier 3 rating
2. People will be ushered out of the church premises. There will no meet and greet after service on the church premise. </t>
  </si>
  <si>
    <t>1. The lead singer will use face shield and maintain significant distance (more than 2M from the rest of the congregation)
2. Perspex screens has been erected between the lead singer and the congregation
3. Use of musical instruments that require blowing into will be excluded 
4.Musical instruments will be thoroghly cleaned before and after church service 
5. Hymns will be from recordings whenever possible</t>
  </si>
  <si>
    <t>1. Ventilation system has beeen installed in the church to take account of the three main strategies to maintain high air quality
2. Church service duration has been reduced to the barest minimum
3. Doors will be left open for cross ventilation
4. Church seating capacity of 210 people will not be exceeded. Others will be sat in the overflow</t>
  </si>
  <si>
    <t xml:space="preserve">1. Social distancing will be practiced in and around the church premises. The floors have been marked to adhere to the 2M rule. The seating capating of the church was previously between 500-700 theatre style but can only accomodate 170 people sitting in family bubbles. 
2. Seating arrangements in church have been adjusted. Seating arrangements have been organised by families such that contact with someone outside household is eliminated
3. All worshippers except children under 11years will be mandated to use masks to cover the nose and mouths
4. All surfaces will be cleaned before and after service
5. Service duration will be kept to the barest minimum 
6. Number of persons per block of toilets in the female/male toilets enclosure including the washing areas have been limited to one person or more than one person from the same family unit. Queueing  system to ensure social distancing will be maintained in the overflow. 
7. All persons under 10 years will be accompanied by their parents around the church to ensure to limit contact with persons or surfaces
</t>
  </si>
  <si>
    <t>1. Online registration forms on church website
2. Online registration forms are shared on natiral groups' WhatsApp chats with regular reminders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</si>
</sst>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9"/>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s>
  <borders count="25">
    <border>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bottom/>
      <diagonal/>
    </border>
    <border>
      <left style="thick">
        <color indexed="64"/>
      </left>
      <right style="thick">
        <color indexed="64"/>
      </right>
      <top/>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thick">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diagonal/>
    </border>
    <border>
      <left/>
      <right style="thick">
        <color indexed="64"/>
      </right>
      <top/>
      <bottom/>
      <diagonal/>
    </border>
    <border>
      <left style="thin">
        <color indexed="64"/>
      </left>
      <right style="thick">
        <color indexed="64"/>
      </right>
      <top style="thick">
        <color indexed="64"/>
      </top>
      <bottom/>
      <diagonal/>
    </border>
  </borders>
  <cellStyleXfs count="1">
    <xf numFmtId="0" fontId="0" fillId="0" borderId="0"/>
  </cellStyleXfs>
  <cellXfs count="91">
    <xf numFmtId="0" fontId="0" fillId="0" borderId="0" xfId="0"/>
    <xf numFmtId="0" fontId="0" fillId="0" borderId="0" xfId="0" applyAlignment="1">
      <alignment wrapText="1"/>
    </xf>
    <xf numFmtId="0" fontId="1" fillId="0" borderId="0" xfId="0" applyFont="1"/>
    <xf numFmtId="0" fontId="2" fillId="0" borderId="0" xfId="0" applyFont="1" applyAlignment="1">
      <alignment wrapText="1"/>
    </xf>
    <xf numFmtId="0" fontId="3" fillId="0" borderId="0" xfId="0" applyFont="1"/>
    <xf numFmtId="0" fontId="0" fillId="0" borderId="1" xfId="0" applyBorder="1"/>
    <xf numFmtId="0" fontId="0" fillId="0" borderId="2" xfId="0" applyBorder="1"/>
    <xf numFmtId="0" fontId="0" fillId="0" borderId="3" xfId="0" applyBorder="1"/>
    <xf numFmtId="0" fontId="3" fillId="0" borderId="4" xfId="0" applyFont="1" applyBorder="1"/>
    <xf numFmtId="0" fontId="0" fillId="0" borderId="5" xfId="0" applyBorder="1" applyAlignment="1">
      <alignment wrapText="1"/>
    </xf>
    <xf numFmtId="0" fontId="0" fillId="0" borderId="6" xfId="0" applyBorder="1"/>
    <xf numFmtId="0" fontId="0" fillId="0" borderId="6" xfId="0" applyBorder="1" applyAlignment="1">
      <alignment wrapText="1"/>
    </xf>
    <xf numFmtId="0" fontId="3" fillId="0" borderId="7" xfId="0" applyFont="1" applyBorder="1"/>
    <xf numFmtId="0" fontId="0" fillId="0" borderId="8" xfId="0" applyBorder="1"/>
    <xf numFmtId="0" fontId="0" fillId="0" borderId="9" xfId="0" applyBorder="1" applyAlignment="1">
      <alignment wrapText="1"/>
    </xf>
    <xf numFmtId="0" fontId="3" fillId="0" borderId="10" xfId="0" applyFont="1" applyBorder="1"/>
    <xf numFmtId="0" fontId="2" fillId="0" borderId="11" xfId="0" applyFont="1" applyBorder="1" applyAlignment="1">
      <alignment wrapText="1"/>
    </xf>
    <xf numFmtId="0" fontId="4" fillId="0" borderId="12" xfId="0" applyFont="1" applyBorder="1" applyAlignment="1">
      <alignment wrapText="1"/>
    </xf>
    <xf numFmtId="0" fontId="1" fillId="0" borderId="3" xfId="0" applyFont="1" applyBorder="1"/>
    <xf numFmtId="0" fontId="2" fillId="0" borderId="3" xfId="0" applyFont="1" applyBorder="1" applyAlignment="1">
      <alignment wrapText="1"/>
    </xf>
    <xf numFmtId="0" fontId="1" fillId="0" borderId="13" xfId="0" applyFont="1" applyBorder="1" applyAlignment="1">
      <alignment vertical="top"/>
    </xf>
    <xf numFmtId="0" fontId="2" fillId="0" borderId="11" xfId="0" applyFont="1" applyBorder="1" applyAlignment="1">
      <alignment vertical="top" wrapText="1"/>
    </xf>
    <xf numFmtId="0" fontId="0" fillId="0" borderId="3" xfId="0" applyBorder="1" applyAlignment="1">
      <alignment vertical="top" wrapText="1"/>
    </xf>
    <xf numFmtId="0" fontId="0" fillId="0" borderId="9" xfId="0" applyBorder="1" applyAlignment="1">
      <alignment vertical="top"/>
    </xf>
    <xf numFmtId="0" fontId="0" fillId="0" borderId="5" xfId="0" applyBorder="1" applyAlignment="1">
      <alignment vertical="top" wrapText="1"/>
    </xf>
    <xf numFmtId="0" fontId="0" fillId="0" borderId="0" xfId="0" applyAlignment="1">
      <alignment vertical="top"/>
    </xf>
    <xf numFmtId="0" fontId="0" fillId="0" borderId="0" xfId="0" applyAlignment="1">
      <alignment textRotation="90"/>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49" fontId="0" fillId="2" borderId="0" xfId="0" applyNumberFormat="1" applyFill="1" applyAlignment="1">
      <alignment horizontal="center"/>
    </xf>
    <xf numFmtId="49" fontId="0" fillId="3" borderId="0" xfId="0" applyNumberFormat="1" applyFill="1" applyAlignment="1">
      <alignment horizontal="center"/>
    </xf>
    <xf numFmtId="49" fontId="0" fillId="4" borderId="0" xfId="0" applyNumberFormat="1" applyFill="1" applyAlignment="1">
      <alignment horizontal="center"/>
    </xf>
    <xf numFmtId="49" fontId="0" fillId="5" borderId="0" xfId="0" applyNumberFormat="1" applyFill="1" applyAlignment="1">
      <alignment horizontal="center"/>
    </xf>
    <xf numFmtId="49" fontId="0" fillId="6" borderId="0" xfId="0" applyNumberFormat="1" applyFill="1" applyAlignment="1">
      <alignment horizontal="center"/>
    </xf>
    <xf numFmtId="0" fontId="0" fillId="0" borderId="6" xfId="0" applyBorder="1" applyAlignment="1">
      <alignment vertical="top" wrapText="1"/>
    </xf>
    <xf numFmtId="0" fontId="0" fillId="0" borderId="14" xfId="0" applyBorder="1"/>
    <xf numFmtId="0" fontId="1" fillId="0" borderId="10" xfId="0" applyFont="1" applyBorder="1" applyAlignment="1"/>
    <xf numFmtId="0" fontId="0" fillId="0" borderId="15" xfId="0" applyBorder="1" applyAlignment="1">
      <alignment vertical="top" wrapText="1"/>
    </xf>
    <xf numFmtId="0" fontId="2" fillId="0" borderId="3"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1" fillId="0" borderId="16" xfId="0" applyFont="1" applyBorder="1" applyAlignment="1">
      <alignment vertical="top"/>
    </xf>
    <xf numFmtId="0" fontId="2" fillId="0" borderId="3" xfId="0" applyFont="1" applyBorder="1" applyAlignment="1">
      <alignment vertical="center" wrapText="1"/>
    </xf>
    <xf numFmtId="0" fontId="0" fillId="0" borderId="0" xfId="0" applyAlignment="1">
      <alignment vertical="center"/>
    </xf>
    <xf numFmtId="0" fontId="0" fillId="0" borderId="7" xfId="0" applyBorder="1" applyAlignment="1">
      <alignment vertical="top"/>
    </xf>
    <xf numFmtId="0" fontId="0" fillId="0" borderId="15" xfId="0" applyBorder="1" applyAlignment="1">
      <alignment vertical="top"/>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5" fillId="0" borderId="6" xfId="0" applyFont="1" applyBorder="1" applyAlignment="1">
      <alignment vertical="center"/>
    </xf>
    <xf numFmtId="0" fontId="5" fillId="0" borderId="19" xfId="0" applyFont="1" applyBorder="1" applyAlignment="1">
      <alignment vertical="center"/>
    </xf>
    <xf numFmtId="49" fontId="5" fillId="2" borderId="3" xfId="0" applyNumberFormat="1" applyFont="1" applyFill="1" applyBorder="1" applyAlignment="1">
      <alignment horizontal="center"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49" fontId="5" fillId="3" borderId="11" xfId="0" applyNumberFormat="1" applyFont="1" applyFill="1" applyBorder="1" applyAlignment="1">
      <alignment horizontal="center" vertical="center"/>
    </xf>
    <xf numFmtId="0" fontId="5" fillId="0" borderId="15" xfId="0" applyFont="1" applyBorder="1" applyAlignment="1">
      <alignment vertical="center"/>
    </xf>
    <xf numFmtId="49" fontId="5" fillId="2" borderId="20"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0" borderId="20" xfId="0" applyFont="1" applyBorder="1" applyAlignment="1">
      <alignment vertical="center"/>
    </xf>
    <xf numFmtId="49" fontId="5" fillId="3" borderId="21" xfId="0" applyNumberFormat="1" applyFont="1" applyFill="1" applyBorder="1" applyAlignment="1">
      <alignment horizontal="center" vertical="center"/>
    </xf>
    <xf numFmtId="0" fontId="5" fillId="0" borderId="14" xfId="0" applyFont="1" applyBorder="1" applyAlignment="1">
      <alignment vertical="center"/>
    </xf>
    <xf numFmtId="49" fontId="5" fillId="3" borderId="20" xfId="0" applyNumberFormat="1" applyFont="1" applyFill="1" applyBorder="1" applyAlignment="1">
      <alignment horizontal="center" vertical="center"/>
    </xf>
    <xf numFmtId="0" fontId="5" fillId="0" borderId="22" xfId="0" applyFont="1" applyBorder="1" applyAlignment="1">
      <alignment vertical="center"/>
    </xf>
    <xf numFmtId="0" fontId="5" fillId="0" borderId="3" xfId="0" applyFont="1" applyBorder="1" applyAlignment="1">
      <alignment vertical="center"/>
    </xf>
    <xf numFmtId="0" fontId="5" fillId="0" borderId="23" xfId="0" applyFont="1" applyBorder="1" applyAlignment="1">
      <alignment vertical="center"/>
    </xf>
    <xf numFmtId="49" fontId="5" fillId="3" borderId="10"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0" fontId="5" fillId="0" borderId="0" xfId="0" applyFont="1" applyAlignment="1">
      <alignment vertical="center"/>
    </xf>
    <xf numFmtId="0" fontId="3" fillId="0" borderId="16" xfId="0" applyFont="1" applyBorder="1" applyAlignment="1">
      <alignment vertical="center"/>
    </xf>
    <xf numFmtId="0" fontId="3" fillId="0" borderId="13" xfId="0" applyFont="1" applyBorder="1" applyAlignment="1">
      <alignment vertical="center"/>
    </xf>
    <xf numFmtId="49" fontId="5" fillId="4" borderId="13" xfId="0" applyNumberFormat="1" applyFont="1" applyFill="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49" fontId="5" fillId="4" borderId="11"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5" fillId="0" borderId="24" xfId="0" applyFont="1" applyBorder="1" applyAlignment="1">
      <alignment vertical="center"/>
    </xf>
    <xf numFmtId="49" fontId="5" fillId="5" borderId="14" xfId="0" applyNumberFormat="1" applyFont="1" applyFill="1" applyBorder="1" applyAlignment="1">
      <alignment horizontal="center" vertical="center"/>
    </xf>
    <xf numFmtId="49" fontId="5" fillId="4" borderId="20" xfId="0" applyNumberFormat="1" applyFont="1" applyFill="1" applyBorder="1" applyAlignment="1">
      <alignment horizontal="center" vertical="center"/>
    </xf>
    <xf numFmtId="1" fontId="5" fillId="5" borderId="3" xfId="0" applyNumberFormat="1" applyFont="1" applyFill="1" applyBorder="1" applyAlignment="1">
      <alignment horizontal="center" vertical="center"/>
    </xf>
    <xf numFmtId="0" fontId="1" fillId="0" borderId="13" xfId="0" applyFont="1" applyBorder="1" applyAlignment="1">
      <alignment vertical="center"/>
    </xf>
    <xf numFmtId="0" fontId="2" fillId="0" borderId="11" xfId="0" applyFont="1" applyBorder="1" applyAlignment="1">
      <alignment vertical="center" wrapText="1"/>
    </xf>
    <xf numFmtId="0" fontId="0" fillId="0" borderId="3" xfId="0" applyBorder="1" applyAlignment="1">
      <alignment vertical="center"/>
    </xf>
    <xf numFmtId="0" fontId="0" fillId="0" borderId="8" xfId="0" applyBorder="1" applyAlignment="1">
      <alignment vertical="center"/>
    </xf>
    <xf numFmtId="0" fontId="0" fillId="0" borderId="3" xfId="0" applyBorder="1" applyAlignment="1">
      <alignment vertical="center" wrapText="1"/>
    </xf>
    <xf numFmtId="0" fontId="1" fillId="0" borderId="3" xfId="0" applyFont="1" applyBorder="1" applyAlignment="1">
      <alignment vertic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workbookViewId="0">
      <pane xSplit="5" ySplit="4" topLeftCell="F11" activePane="bottomRight" state="frozen"/>
      <selection pane="topRight" activeCell="F1" sqref="F1"/>
      <selection pane="bottomLeft" activeCell="A5" sqref="A5"/>
      <selection pane="bottomRight" activeCell="H3" sqref="H3"/>
    </sheetView>
  </sheetViews>
  <sheetFormatPr baseColWidth="10" defaultColWidth="8.83203125" defaultRowHeight="19" x14ac:dyDescent="0.25"/>
  <cols>
    <col min="1" max="1" width="6" style="4" customWidth="1"/>
    <col min="2" max="2" width="72.1640625" style="25" customWidth="1"/>
    <col min="3" max="3" width="8.83203125" style="46"/>
    <col min="4" max="4" width="10.83203125" style="71" customWidth="1"/>
    <col min="5" max="6" width="8.83203125" style="71"/>
    <col min="7" max="7" width="10.6640625" style="46" customWidth="1"/>
    <col min="8" max="8" width="38" customWidth="1"/>
    <col min="9" max="9" width="12.5" style="25" customWidth="1"/>
    <col min="10" max="10" width="39.83203125" style="43" customWidth="1"/>
    <col min="11" max="11" width="11.1640625" style="43" customWidth="1"/>
    <col min="12" max="12" width="11.1640625" style="1" customWidth="1"/>
    <col min="13" max="15" width="8.83203125" style="71"/>
  </cols>
  <sheetData>
    <row r="1" spans="1:16" s="2" customFormat="1" ht="21" thickTop="1" thickBot="1" x14ac:dyDescent="0.3">
      <c r="A1" s="15"/>
      <c r="B1" s="20" t="s">
        <v>0</v>
      </c>
      <c r="C1" s="83" t="s">
        <v>1</v>
      </c>
      <c r="D1" s="49" t="s">
        <v>2</v>
      </c>
      <c r="E1" s="72"/>
      <c r="F1" s="73"/>
      <c r="G1" s="88" t="s">
        <v>3</v>
      </c>
      <c r="H1" s="39" t="s">
        <v>4</v>
      </c>
      <c r="I1" s="44"/>
      <c r="J1" s="44"/>
      <c r="K1" s="20"/>
      <c r="L1" s="18"/>
      <c r="M1" s="49" t="s">
        <v>5</v>
      </c>
      <c r="N1" s="50"/>
      <c r="O1" s="51"/>
      <c r="P1" s="18"/>
    </row>
    <row r="2" spans="1:16" s="3" customFormat="1" ht="33.5" customHeight="1" thickTop="1" thickBot="1" x14ac:dyDescent="0.3">
      <c r="A2" s="17"/>
      <c r="B2" s="21"/>
      <c r="C2" s="84"/>
      <c r="D2" s="45" t="s">
        <v>6</v>
      </c>
      <c r="E2" s="45" t="s">
        <v>7</v>
      </c>
      <c r="F2" s="45" t="s">
        <v>8</v>
      </c>
      <c r="G2" s="45" t="s">
        <v>9</v>
      </c>
      <c r="H2" s="19" t="s">
        <v>10</v>
      </c>
      <c r="I2" s="41" t="s">
        <v>11</v>
      </c>
      <c r="J2" s="41" t="s">
        <v>12</v>
      </c>
      <c r="K2" s="41" t="s">
        <v>11</v>
      </c>
      <c r="L2" s="19" t="s">
        <v>13</v>
      </c>
      <c r="M2" s="45" t="s">
        <v>6</v>
      </c>
      <c r="N2" s="45" t="s">
        <v>7</v>
      </c>
      <c r="O2" s="45" t="s">
        <v>8</v>
      </c>
      <c r="P2" s="16"/>
    </row>
    <row r="3" spans="1:16" ht="146" thickTop="1" thickBot="1" x14ac:dyDescent="0.3">
      <c r="A3" s="15">
        <v>1</v>
      </c>
      <c r="B3" s="22" t="s">
        <v>14</v>
      </c>
      <c r="C3" s="85" t="s">
        <v>15</v>
      </c>
      <c r="D3" s="59">
        <v>5</v>
      </c>
      <c r="E3" s="56">
        <v>3</v>
      </c>
      <c r="F3" s="74">
        <f>D3*E3</f>
        <v>15</v>
      </c>
      <c r="G3" s="85" t="s">
        <v>16</v>
      </c>
      <c r="H3" s="11" t="s">
        <v>74</v>
      </c>
      <c r="I3" s="40" t="s">
        <v>17</v>
      </c>
      <c r="J3" s="40" t="s">
        <v>18</v>
      </c>
      <c r="K3" s="40" t="s">
        <v>19</v>
      </c>
      <c r="L3" s="9"/>
      <c r="M3" s="52">
        <v>1</v>
      </c>
      <c r="N3" s="53">
        <v>2</v>
      </c>
      <c r="O3" s="54">
        <f>M3*N3</f>
        <v>2</v>
      </c>
      <c r="P3" s="6"/>
    </row>
    <row r="4" spans="1:16" ht="28.25" customHeight="1" thickTop="1" thickBot="1" x14ac:dyDescent="0.3">
      <c r="A4" s="12"/>
      <c r="B4" s="23"/>
      <c r="C4" s="86"/>
      <c r="D4" s="75"/>
      <c r="E4" s="56"/>
      <c r="F4" s="76"/>
      <c r="G4" s="86"/>
      <c r="H4" s="5"/>
      <c r="I4" s="47"/>
      <c r="J4" s="42"/>
      <c r="K4" s="42"/>
      <c r="L4" s="14"/>
      <c r="M4" s="55"/>
      <c r="N4" s="56"/>
      <c r="O4" s="57"/>
      <c r="P4" s="6"/>
    </row>
    <row r="5" spans="1:16" ht="242" thickTop="1" thickBot="1" x14ac:dyDescent="0.3">
      <c r="A5" s="8">
        <v>2</v>
      </c>
      <c r="B5" s="24" t="s">
        <v>20</v>
      </c>
      <c r="C5" s="85" t="s">
        <v>15</v>
      </c>
      <c r="D5" s="59">
        <v>3</v>
      </c>
      <c r="E5" s="56">
        <v>4</v>
      </c>
      <c r="F5" s="77">
        <f>D5*E5</f>
        <v>12</v>
      </c>
      <c r="G5" s="85" t="s">
        <v>16</v>
      </c>
      <c r="H5" s="37" t="s">
        <v>21</v>
      </c>
      <c r="I5" s="48" t="s">
        <v>22</v>
      </c>
      <c r="J5" s="40" t="s">
        <v>70</v>
      </c>
      <c r="K5" s="40" t="s">
        <v>23</v>
      </c>
      <c r="L5" s="9"/>
      <c r="M5" s="52">
        <v>2</v>
      </c>
      <c r="N5" s="56">
        <v>2</v>
      </c>
      <c r="O5" s="58">
        <f>M5*N5</f>
        <v>4</v>
      </c>
      <c r="P5" s="7"/>
    </row>
    <row r="6" spans="1:16" ht="21" thickTop="1" thickBot="1" x14ac:dyDescent="0.3">
      <c r="A6" s="12"/>
      <c r="B6" s="23"/>
      <c r="C6" s="86"/>
      <c r="D6" s="75"/>
      <c r="E6" s="56"/>
      <c r="F6" s="67"/>
      <c r="G6" s="86"/>
      <c r="H6" s="5"/>
      <c r="I6" s="47"/>
      <c r="J6" s="42"/>
      <c r="K6" s="42"/>
      <c r="L6" s="14"/>
      <c r="M6" s="55"/>
      <c r="N6" s="56"/>
      <c r="O6" s="57"/>
      <c r="P6" s="13"/>
    </row>
    <row r="7" spans="1:16" ht="115" thickTop="1" thickBot="1" x14ac:dyDescent="0.3">
      <c r="A7" s="8">
        <v>3</v>
      </c>
      <c r="B7" s="24" t="s">
        <v>24</v>
      </c>
      <c r="C7" s="85" t="s">
        <v>15</v>
      </c>
      <c r="D7" s="59">
        <v>1</v>
      </c>
      <c r="E7" s="56">
        <v>4</v>
      </c>
      <c r="F7" s="78">
        <f>D7*E7</f>
        <v>4</v>
      </c>
      <c r="G7" s="85" t="s">
        <v>25</v>
      </c>
      <c r="H7" s="11" t="s">
        <v>26</v>
      </c>
      <c r="I7" s="40" t="s">
        <v>27</v>
      </c>
      <c r="J7" s="40" t="s">
        <v>28</v>
      </c>
      <c r="K7" s="40" t="s">
        <v>29</v>
      </c>
      <c r="L7" s="9"/>
      <c r="M7" s="52">
        <v>1</v>
      </c>
      <c r="N7" s="59">
        <v>2</v>
      </c>
      <c r="O7" s="60">
        <f>M7*N7</f>
        <v>2</v>
      </c>
      <c r="P7" s="7"/>
    </row>
    <row r="8" spans="1:16" ht="21" thickTop="1" thickBot="1" x14ac:dyDescent="0.3">
      <c r="A8" s="12"/>
      <c r="B8" s="23"/>
      <c r="C8" s="86"/>
      <c r="D8" s="75"/>
      <c r="E8" s="56"/>
      <c r="F8" s="67"/>
      <c r="G8" s="86"/>
      <c r="H8" s="5"/>
      <c r="I8" s="47"/>
      <c r="J8" s="42"/>
      <c r="K8" s="42"/>
      <c r="L8" s="14"/>
      <c r="M8" s="55"/>
      <c r="N8" s="56"/>
      <c r="O8" s="57"/>
      <c r="P8" s="13"/>
    </row>
    <row r="9" spans="1:16" ht="130" thickTop="1" thickBot="1" x14ac:dyDescent="0.3">
      <c r="A9" s="8">
        <v>4</v>
      </c>
      <c r="B9" s="24" t="s">
        <v>30</v>
      </c>
      <c r="C9" s="85" t="s">
        <v>31</v>
      </c>
      <c r="D9" s="59">
        <v>2</v>
      </c>
      <c r="E9" s="56">
        <v>3</v>
      </c>
      <c r="F9" s="78">
        <f>D9*E9</f>
        <v>6</v>
      </c>
      <c r="G9" s="85" t="s">
        <v>25</v>
      </c>
      <c r="H9" s="10"/>
      <c r="I9" s="48" t="s">
        <v>19</v>
      </c>
      <c r="J9" s="40" t="s">
        <v>32</v>
      </c>
      <c r="K9" s="40" t="s">
        <v>33</v>
      </c>
      <c r="L9" s="9"/>
      <c r="M9" s="52">
        <v>0</v>
      </c>
      <c r="N9" s="56">
        <v>2</v>
      </c>
      <c r="O9" s="61">
        <f>M9*N9</f>
        <v>0</v>
      </c>
      <c r="P9" s="7"/>
    </row>
    <row r="10" spans="1:16" ht="21" thickTop="1" thickBot="1" x14ac:dyDescent="0.3">
      <c r="A10" s="12"/>
      <c r="B10" s="23"/>
      <c r="C10" s="86"/>
      <c r="D10" s="75"/>
      <c r="E10" s="79"/>
      <c r="F10" s="67"/>
      <c r="G10" s="86"/>
      <c r="H10" s="5"/>
      <c r="I10" s="47"/>
      <c r="J10" s="42"/>
      <c r="K10" s="42"/>
      <c r="L10" s="14"/>
      <c r="M10" s="55"/>
      <c r="N10" s="56"/>
      <c r="O10" s="57"/>
      <c r="P10" s="13"/>
    </row>
    <row r="11" spans="1:16" ht="409.6" thickTop="1" thickBot="1" x14ac:dyDescent="0.3">
      <c r="A11" s="8">
        <v>5</v>
      </c>
      <c r="B11" s="24" t="s">
        <v>34</v>
      </c>
      <c r="C11" s="87" t="s">
        <v>35</v>
      </c>
      <c r="D11" s="59">
        <v>4</v>
      </c>
      <c r="E11" s="56">
        <v>4</v>
      </c>
      <c r="F11" s="80">
        <f>D11*E11</f>
        <v>16</v>
      </c>
      <c r="G11" s="85" t="s">
        <v>16</v>
      </c>
      <c r="H11" s="37" t="s">
        <v>73</v>
      </c>
      <c r="I11" s="40" t="s">
        <v>36</v>
      </c>
      <c r="J11" s="40" t="s">
        <v>37</v>
      </c>
      <c r="K11" s="40" t="s">
        <v>38</v>
      </c>
      <c r="L11" s="9"/>
      <c r="M11" s="52">
        <v>2</v>
      </c>
      <c r="N11" s="62">
        <v>2</v>
      </c>
      <c r="O11" s="63">
        <f>M11*N11</f>
        <v>4</v>
      </c>
      <c r="P11" s="7"/>
    </row>
    <row r="12" spans="1:16" ht="21" thickTop="1" thickBot="1" x14ac:dyDescent="0.3">
      <c r="A12" s="12"/>
      <c r="B12" s="23"/>
      <c r="C12" s="86"/>
      <c r="D12" s="75"/>
      <c r="E12" s="66"/>
      <c r="F12" s="67"/>
      <c r="G12" s="86"/>
      <c r="H12" s="5"/>
      <c r="I12" s="47"/>
      <c r="J12" s="42"/>
      <c r="K12" s="42"/>
      <c r="L12" s="14"/>
      <c r="M12" s="55"/>
      <c r="N12" s="56"/>
      <c r="O12" s="64"/>
      <c r="P12" s="13"/>
    </row>
    <row r="13" spans="1:16" ht="179" thickTop="1" thickBot="1" x14ac:dyDescent="0.3">
      <c r="A13" s="8">
        <v>6</v>
      </c>
      <c r="B13" s="24" t="s">
        <v>39</v>
      </c>
      <c r="C13" s="85" t="s">
        <v>15</v>
      </c>
      <c r="D13" s="59">
        <v>3</v>
      </c>
      <c r="E13" s="59">
        <v>4</v>
      </c>
      <c r="F13" s="81">
        <f>D13*E13</f>
        <v>12</v>
      </c>
      <c r="G13" s="85" t="s">
        <v>16</v>
      </c>
      <c r="H13" s="11" t="s">
        <v>40</v>
      </c>
      <c r="I13" s="40" t="s">
        <v>41</v>
      </c>
      <c r="J13" s="40" t="s">
        <v>42</v>
      </c>
      <c r="K13" s="40" t="s">
        <v>43</v>
      </c>
      <c r="L13" s="9"/>
      <c r="M13" s="52">
        <v>2</v>
      </c>
      <c r="N13" s="59">
        <v>2</v>
      </c>
      <c r="O13" s="65">
        <f>M13*N13</f>
        <v>4</v>
      </c>
      <c r="P13" s="7"/>
    </row>
    <row r="14" spans="1:16" ht="21" thickTop="1" thickBot="1" x14ac:dyDescent="0.3">
      <c r="A14" s="12"/>
      <c r="B14" s="23"/>
      <c r="C14" s="86"/>
      <c r="D14" s="75"/>
      <c r="E14" s="56"/>
      <c r="F14" s="76"/>
      <c r="G14" s="86"/>
      <c r="H14" s="5"/>
      <c r="I14" s="47"/>
      <c r="J14" s="42"/>
      <c r="K14" s="42"/>
      <c r="L14" s="14"/>
      <c r="M14" s="55"/>
      <c r="N14" s="66"/>
      <c r="O14" s="67"/>
      <c r="P14" s="7"/>
    </row>
    <row r="15" spans="1:16" ht="147" thickTop="1" thickBot="1" x14ac:dyDescent="0.3">
      <c r="A15" s="8">
        <v>7</v>
      </c>
      <c r="B15" s="24" t="s">
        <v>44</v>
      </c>
      <c r="C15" s="85" t="s">
        <v>45</v>
      </c>
      <c r="D15" s="59">
        <v>3</v>
      </c>
      <c r="E15" s="56">
        <v>3</v>
      </c>
      <c r="F15" s="78">
        <f>D15*E15</f>
        <v>9</v>
      </c>
      <c r="G15" s="85" t="s">
        <v>16</v>
      </c>
      <c r="H15" s="11" t="s">
        <v>46</v>
      </c>
      <c r="I15" s="40" t="s">
        <v>47</v>
      </c>
      <c r="J15" s="40"/>
      <c r="K15" s="40"/>
      <c r="L15" s="9"/>
      <c r="M15" s="52">
        <v>1</v>
      </c>
      <c r="N15" s="56">
        <v>2</v>
      </c>
      <c r="O15" s="61">
        <f>M15*N15</f>
        <v>2</v>
      </c>
      <c r="P15" s="38"/>
    </row>
    <row r="16" spans="1:16" ht="21" thickTop="1" thickBot="1" x14ac:dyDescent="0.3">
      <c r="A16" s="12"/>
      <c r="B16" s="23"/>
      <c r="C16" s="86"/>
      <c r="D16" s="75"/>
      <c r="E16" s="79"/>
      <c r="F16" s="67"/>
      <c r="G16" s="86"/>
      <c r="H16" s="5"/>
      <c r="I16" s="47"/>
      <c r="J16" s="42"/>
      <c r="K16" s="42"/>
      <c r="L16" s="14"/>
      <c r="M16" s="55"/>
      <c r="N16" s="56"/>
      <c r="O16" s="68"/>
      <c r="P16" s="13"/>
    </row>
    <row r="17" spans="1:16" ht="178" thickTop="1" thickBot="1" x14ac:dyDescent="0.3">
      <c r="A17" s="8">
        <v>8</v>
      </c>
      <c r="B17" s="24" t="s">
        <v>48</v>
      </c>
      <c r="C17" s="85" t="s">
        <v>31</v>
      </c>
      <c r="D17" s="59">
        <v>3</v>
      </c>
      <c r="E17" s="56">
        <v>4</v>
      </c>
      <c r="F17" s="77">
        <f>D17*E17</f>
        <v>12</v>
      </c>
      <c r="G17" s="85" t="s">
        <v>16</v>
      </c>
      <c r="H17" s="37" t="s">
        <v>72</v>
      </c>
      <c r="I17" s="40" t="s">
        <v>49</v>
      </c>
      <c r="J17" s="40"/>
      <c r="K17" s="40"/>
      <c r="L17" s="9"/>
      <c r="M17" s="52">
        <v>2</v>
      </c>
      <c r="N17" s="53">
        <v>2</v>
      </c>
      <c r="O17" s="69">
        <f>M17*N17</f>
        <v>4</v>
      </c>
      <c r="P17" s="7"/>
    </row>
    <row r="18" spans="1:16" ht="21" thickTop="1" thickBot="1" x14ac:dyDescent="0.3">
      <c r="A18" s="12"/>
      <c r="B18" s="23"/>
      <c r="C18" s="86"/>
      <c r="D18" s="75"/>
      <c r="E18" s="79"/>
      <c r="F18" s="67"/>
      <c r="G18" s="86"/>
      <c r="H18" s="5"/>
      <c r="I18" s="47"/>
      <c r="J18" s="42"/>
      <c r="K18" s="42"/>
      <c r="L18" s="14"/>
      <c r="M18" s="55"/>
      <c r="N18" s="56"/>
      <c r="O18" s="68"/>
      <c r="P18" s="13"/>
    </row>
    <row r="19" spans="1:16" ht="178" thickTop="1" thickBot="1" x14ac:dyDescent="0.3">
      <c r="A19" s="8">
        <v>9</v>
      </c>
      <c r="B19" s="24" t="s">
        <v>50</v>
      </c>
      <c r="C19" s="85" t="s">
        <v>15</v>
      </c>
      <c r="D19" s="59">
        <v>5</v>
      </c>
      <c r="E19" s="56">
        <v>4</v>
      </c>
      <c r="F19" s="82">
        <f>D19*E19</f>
        <v>20</v>
      </c>
      <c r="G19" s="85" t="s">
        <v>16</v>
      </c>
      <c r="H19" s="37" t="s">
        <v>71</v>
      </c>
      <c r="I19" s="40" t="s">
        <v>51</v>
      </c>
      <c r="J19" s="40" t="s">
        <v>52</v>
      </c>
      <c r="K19" s="40" t="s">
        <v>53</v>
      </c>
      <c r="L19" s="9"/>
      <c r="M19" s="52">
        <v>2</v>
      </c>
      <c r="N19" s="53">
        <v>3</v>
      </c>
      <c r="O19" s="70">
        <f>M19*N19</f>
        <v>6</v>
      </c>
      <c r="P19" s="7"/>
    </row>
    <row r="20" spans="1:16" ht="20" thickTop="1"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D15" sqref="D15"/>
    </sheetView>
  </sheetViews>
  <sheetFormatPr baseColWidth="10" defaultColWidth="8.83203125" defaultRowHeight="15" x14ac:dyDescent="0.2"/>
  <cols>
    <col min="1" max="1" width="10.83203125" customWidth="1"/>
  </cols>
  <sheetData>
    <row r="1" spans="1:6" x14ac:dyDescent="0.2">
      <c r="B1" s="90" t="s">
        <v>7</v>
      </c>
      <c r="C1" s="90"/>
      <c r="D1" s="90"/>
      <c r="E1" s="90"/>
      <c r="F1" s="90"/>
    </row>
    <row r="2" spans="1:6" ht="51" x14ac:dyDescent="0.2">
      <c r="A2" t="s">
        <v>6</v>
      </c>
      <c r="B2" s="26" t="s">
        <v>54</v>
      </c>
      <c r="C2" s="26" t="s">
        <v>55</v>
      </c>
      <c r="D2" s="26" t="s">
        <v>56</v>
      </c>
      <c r="E2" s="26" t="s">
        <v>57</v>
      </c>
      <c r="F2" s="26" t="s">
        <v>58</v>
      </c>
    </row>
    <row r="3" spans="1:6" x14ac:dyDescent="0.2">
      <c r="A3" t="s">
        <v>59</v>
      </c>
      <c r="B3" s="27">
        <v>1</v>
      </c>
      <c r="C3" s="27">
        <v>2</v>
      </c>
      <c r="D3" s="28">
        <v>3</v>
      </c>
      <c r="E3" s="28">
        <v>4</v>
      </c>
      <c r="F3" s="28">
        <v>5</v>
      </c>
    </row>
    <row r="4" spans="1:6" x14ac:dyDescent="0.2">
      <c r="A4" t="s">
        <v>55</v>
      </c>
      <c r="B4" s="27">
        <v>2</v>
      </c>
      <c r="C4" s="28">
        <v>4</v>
      </c>
      <c r="D4" s="28">
        <v>6</v>
      </c>
      <c r="E4" s="28">
        <v>8</v>
      </c>
      <c r="F4" s="29">
        <v>10</v>
      </c>
    </row>
    <row r="5" spans="1:6" x14ac:dyDescent="0.2">
      <c r="A5" t="s">
        <v>56</v>
      </c>
      <c r="B5" s="28">
        <v>3</v>
      </c>
      <c r="C5" s="28">
        <v>6</v>
      </c>
      <c r="D5" s="28">
        <v>9</v>
      </c>
      <c r="E5" s="29">
        <v>12</v>
      </c>
      <c r="F5" s="29">
        <v>15</v>
      </c>
    </row>
    <row r="6" spans="1:6" x14ac:dyDescent="0.2">
      <c r="A6" t="s">
        <v>57</v>
      </c>
      <c r="B6" s="28">
        <v>4</v>
      </c>
      <c r="C6" s="28">
        <v>8</v>
      </c>
      <c r="D6" s="29">
        <v>12</v>
      </c>
      <c r="E6" s="30">
        <v>16</v>
      </c>
      <c r="F6" s="30">
        <v>20</v>
      </c>
    </row>
    <row r="7" spans="1:6" x14ac:dyDescent="0.2">
      <c r="A7" t="s">
        <v>58</v>
      </c>
      <c r="B7" s="28">
        <v>5</v>
      </c>
      <c r="C7" s="29">
        <v>10</v>
      </c>
      <c r="D7" s="29">
        <v>15</v>
      </c>
      <c r="E7" s="30">
        <v>20</v>
      </c>
      <c r="F7" s="31">
        <v>25</v>
      </c>
    </row>
    <row r="8" spans="1:6" x14ac:dyDescent="0.2">
      <c r="B8" s="28"/>
      <c r="C8" s="29"/>
      <c r="D8" s="29"/>
      <c r="E8" s="30"/>
      <c r="F8" s="31"/>
    </row>
    <row r="9" spans="1:6" x14ac:dyDescent="0.2">
      <c r="B9" s="89"/>
      <c r="C9" s="89"/>
      <c r="D9" s="89"/>
      <c r="E9" s="89"/>
      <c r="F9" s="89"/>
    </row>
    <row r="10" spans="1:6" x14ac:dyDescent="0.2">
      <c r="A10" t="s">
        <v>2</v>
      </c>
      <c r="B10" s="32" t="s">
        <v>60</v>
      </c>
      <c r="C10" s="33" t="s">
        <v>61</v>
      </c>
      <c r="D10" s="34" t="s">
        <v>62</v>
      </c>
      <c r="E10" s="35" t="s">
        <v>63</v>
      </c>
      <c r="F10" s="36" t="s">
        <v>64</v>
      </c>
    </row>
    <row r="11" spans="1:6" ht="48" x14ac:dyDescent="0.2">
      <c r="B11" s="1" t="s">
        <v>65</v>
      </c>
      <c r="C11" s="1" t="s">
        <v>66</v>
      </c>
      <c r="D11" s="1" t="s">
        <v>67</v>
      </c>
      <c r="E11" s="1" t="s">
        <v>68</v>
      </c>
      <c r="F11" s="1" t="s">
        <v>69</v>
      </c>
    </row>
  </sheetData>
  <mergeCells count="1">
    <mergeCell ref="B1:F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Risk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Olaniru, Bolaji Ms (DES Ships WSpt-T45-PIP-PC3)</dc:creator>
  <cp:keywords/>
  <dc:description/>
  <cp:lastModifiedBy>Microsoft Office User</cp:lastModifiedBy>
  <cp:revision/>
  <dcterms:created xsi:type="dcterms:W3CDTF">2020-06-15T18:27:52Z</dcterms:created>
  <dcterms:modified xsi:type="dcterms:W3CDTF">2020-12-05T23:13:24Z</dcterms:modified>
  <cp:category/>
  <cp:contentStatus/>
</cp:coreProperties>
</file>